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<sst xmlns="http://schemas.openxmlformats.org/spreadsheetml/2006/main" count="42" uniqueCount="40">
  <si>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</si>
  <si>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</si>
  <si>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</si>
  <si>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</si>
  <si>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</si>
  <si>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</si>
  <si>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</si>
  <si>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</si>
  <si>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</si>
  <si>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</si>
  <si>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</si>
  <si>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</si>
  <si>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</si>
  <si>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</si>
  <si>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</si>
  <si>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</si>
  <si>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</si>
  <si>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</si>
  <si>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</si>
  <si>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</si>
  <si>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</si>
  <si>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</si>
  <si>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</si>
  <si>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</si>
  <si>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</si>
  <si>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</si>
  <si>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</si>
  <si>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</si>
  <si>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</si>
  <si>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</si>
  <si>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</si>
  <si>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</si>
  <si>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</si>
  <si>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</si>
  <si>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</si>
  <si>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</si>
  <si>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</si>
  <si>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</si>
  <si>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</si>
  <si>
    <t xml:space="preserve">ГБОУ СОШ c.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</si>
</sst>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vertical="top" wrapText="1"/>
      <protection locked="0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7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0" fontId="3" fillId="5" borderId="8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13" xfId="0" applyFont="1" applyBorder="1"/>
    <xf numFmtId="0" fontId="7" fillId="4" borderId="1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wrapText="1"/>
      <protection locked="0"/>
    </xf>
    <xf numFmtId="2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1" fontId="6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2" t="s">
        <v>0</v>
      </c>
      <c r="B1" s="23" t="s">
        <v>39</v>
      </c>
      <c r="C1" s="24"/>
      <c r="D1" s="25"/>
      <c r="E1" s="22" t="s">
        <v>1</v>
      </c>
      <c r="F1" s="26"/>
      <c r="G1" s="22"/>
      <c r="H1" s="22"/>
      <c r="I1" s="22" t="s">
        <v>2</v>
      </c>
      <c r="J1" s="27">
        <v>45796</v>
      </c>
    </row>
    <row r="2" spans="1:11" ht="15.75" thickBot="1">
      <c r="A2" s="22"/>
      <c r="B2" s="22"/>
      <c r="C2" s="28"/>
      <c r="D2" s="22"/>
      <c r="E2" s="22"/>
      <c r="F2" s="22"/>
      <c r="G2" s="22"/>
      <c r="H2" s="22"/>
      <c r="I2" s="22"/>
      <c r="J2" s="22"/>
    </row>
    <row r="3" spans="1:11" ht="15.7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1" ht="43.5" customHeight="1">
      <c r="A4" s="32" t="s">
        <v>13</v>
      </c>
      <c r="B4" s="33" t="s">
        <v>14</v>
      </c>
      <c r="C4" s="34" t="s">
        <v>28</v>
      </c>
      <c r="D4" s="35" t="s">
        <v>29</v>
      </c>
      <c r="E4" s="36">
        <v>270</v>
      </c>
      <c r="F4" s="37">
        <v>71.13</v>
      </c>
      <c r="G4" s="36">
        <v>419</v>
      </c>
      <c r="H4" s="34">
        <v>15</v>
      </c>
      <c r="I4" s="38">
        <v>14</v>
      </c>
      <c r="J4" s="38">
        <v>87</v>
      </c>
    </row>
    <row r="5" spans="1:11" ht="18" customHeight="1">
      <c r="A5" s="2"/>
      <c r="B5" s="3" t="s">
        <v>15</v>
      </c>
      <c r="C5" s="39">
        <v>628</v>
      </c>
      <c r="D5" s="40" t="s">
        <v>30</v>
      </c>
      <c r="E5" s="41">
        <v>200</v>
      </c>
      <c r="F5" s="42">
        <v>4.4000000000000004</v>
      </c>
      <c r="G5" s="41">
        <v>57.267000000000003</v>
      </c>
      <c r="H5" s="41">
        <v>0.2</v>
      </c>
      <c r="I5" s="41">
        <v>5.0999999999999997E-2</v>
      </c>
      <c r="J5" s="43">
        <v>15.01</v>
      </c>
    </row>
    <row r="6" spans="1:11" ht="20.100000000000001" customHeight="1">
      <c r="A6" s="2"/>
      <c r="B6" s="3" t="s">
        <v>16</v>
      </c>
      <c r="C6" s="44" t="s">
        <v>17</v>
      </c>
      <c r="D6" s="45" t="s">
        <v>31</v>
      </c>
      <c r="E6" s="36">
        <v>30</v>
      </c>
      <c r="F6" s="37">
        <v>3.15</v>
      </c>
      <c r="G6" s="36">
        <v>59</v>
      </c>
      <c r="H6" s="46">
        <v>3</v>
      </c>
      <c r="I6" s="47">
        <v>0</v>
      </c>
      <c r="J6" s="48">
        <v>21</v>
      </c>
    </row>
    <row r="7" spans="1:11">
      <c r="A7" s="2"/>
      <c r="B7" s="49"/>
      <c r="C7" s="4"/>
      <c r="D7" s="5"/>
      <c r="E7" s="6"/>
      <c r="F7" s="7"/>
      <c r="G7" s="6"/>
      <c r="H7" s="6"/>
      <c r="I7" s="6"/>
      <c r="J7" s="8"/>
    </row>
    <row r="8" spans="1:11" ht="15.75" thickBot="1">
      <c r="A8" s="9"/>
      <c r="B8" s="10"/>
      <c r="C8" s="11"/>
      <c r="D8" s="12"/>
      <c r="E8" s="13">
        <f>SUM(E4+E5++E6)</f>
        <v>500</v>
      </c>
      <c r="F8" s="14">
        <f>F4+F5+F6</f>
        <v>78.680000000000007</v>
      </c>
      <c r="G8" s="15"/>
      <c r="H8" s="15"/>
      <c r="I8" s="15"/>
      <c r="J8" s="16"/>
    </row>
    <row r="9" spans="1:11">
      <c r="A9" s="32" t="s">
        <v>32</v>
      </c>
      <c r="B9" s="50" t="s">
        <v>33</v>
      </c>
      <c r="C9" s="51"/>
      <c r="D9" s="52"/>
      <c r="E9" s="53"/>
      <c r="F9" s="54"/>
      <c r="G9" s="53"/>
      <c r="H9" s="53"/>
      <c r="I9" s="53"/>
      <c r="J9" s="55"/>
    </row>
    <row r="10" spans="1:11">
      <c r="A10" s="2"/>
      <c r="B10" s="49"/>
      <c r="C10" s="4"/>
      <c r="D10" s="5"/>
      <c r="E10" s="6"/>
      <c r="F10" s="7"/>
      <c r="G10" s="6"/>
      <c r="H10" s="6"/>
      <c r="I10" s="6"/>
      <c r="J10" s="8"/>
    </row>
    <row r="11" spans="1:11" ht="20.100000000000001" customHeight="1" thickBot="1">
      <c r="A11" s="9"/>
      <c r="B11" s="10"/>
      <c r="C11" s="11"/>
      <c r="D11" s="12"/>
      <c r="E11" s="15"/>
      <c r="F11" s="56"/>
      <c r="G11" s="15"/>
      <c r="H11" s="15"/>
      <c r="I11" s="15"/>
      <c r="J11" s="16"/>
    </row>
    <row r="12" spans="1:11" ht="27.95" customHeight="1">
      <c r="A12" s="2" t="s">
        <v>18</v>
      </c>
      <c r="B12" s="57" t="s">
        <v>19</v>
      </c>
      <c r="C12" s="58">
        <v>338</v>
      </c>
      <c r="D12" s="59" t="s">
        <v>34</v>
      </c>
      <c r="E12" s="17">
        <v>60</v>
      </c>
      <c r="F12" s="60">
        <v>9.5</v>
      </c>
      <c r="G12" s="17">
        <v>39</v>
      </c>
      <c r="H12" s="61">
        <v>0.24</v>
      </c>
      <c r="I12" s="61">
        <v>0.24</v>
      </c>
      <c r="J12" s="62">
        <v>6</v>
      </c>
      <c r="K12" s="1"/>
    </row>
    <row r="13" spans="1:11" ht="27.75" customHeight="1">
      <c r="A13" s="2"/>
      <c r="B13" s="3" t="s">
        <v>20</v>
      </c>
      <c r="C13" s="63">
        <v>139</v>
      </c>
      <c r="D13" s="64" t="s">
        <v>35</v>
      </c>
      <c r="E13" s="65">
        <v>200</v>
      </c>
      <c r="F13" s="37">
        <v>16.11</v>
      </c>
      <c r="G13" s="18">
        <v>109</v>
      </c>
      <c r="H13" s="18">
        <v>1</v>
      </c>
      <c r="I13" s="19">
        <v>4</v>
      </c>
      <c r="J13" s="20">
        <v>13</v>
      </c>
      <c r="K13" s="1"/>
    </row>
    <row r="14" spans="1:11" ht="29.25" customHeight="1">
      <c r="A14" s="2"/>
      <c r="B14" s="3" t="s">
        <v>21</v>
      </c>
      <c r="C14" s="63">
        <v>423</v>
      </c>
      <c r="D14" s="66" t="s">
        <v>36</v>
      </c>
      <c r="E14" s="17">
        <v>90</v>
      </c>
      <c r="F14" s="37">
        <v>67.36</v>
      </c>
      <c r="G14" s="17">
        <v>158</v>
      </c>
      <c r="H14" s="17">
        <v>8</v>
      </c>
      <c r="I14" s="67">
        <v>10</v>
      </c>
      <c r="J14" s="68">
        <v>10</v>
      </c>
      <c r="K14" s="1"/>
    </row>
    <row r="15" spans="1:11" ht="20.100000000000001" customHeight="1">
      <c r="A15" s="2"/>
      <c r="B15" s="3" t="s">
        <v>22</v>
      </c>
      <c r="C15" s="63">
        <v>270</v>
      </c>
      <c r="D15" s="66" t="s">
        <v>37</v>
      </c>
      <c r="E15" s="17">
        <v>150</v>
      </c>
      <c r="F15" s="37">
        <v>5.41</v>
      </c>
      <c r="G15" s="17">
        <v>233</v>
      </c>
      <c r="H15" s="17">
        <v>8</v>
      </c>
      <c r="I15" s="67">
        <v>5</v>
      </c>
      <c r="J15" s="68">
        <v>26</v>
      </c>
      <c r="K15" s="1"/>
    </row>
    <row r="16" spans="1:11" ht="24" customHeight="1">
      <c r="A16" s="2"/>
      <c r="B16" s="3" t="s">
        <v>23</v>
      </c>
      <c r="C16" s="39">
        <v>283</v>
      </c>
      <c r="D16" s="69" t="s">
        <v>38</v>
      </c>
      <c r="E16" s="70">
        <v>180</v>
      </c>
      <c r="F16" s="42">
        <v>4.95</v>
      </c>
      <c r="G16" s="71">
        <v>85</v>
      </c>
      <c r="H16" s="72">
        <v>1</v>
      </c>
      <c r="I16" s="73">
        <v>0</v>
      </c>
      <c r="J16" s="74">
        <v>20</v>
      </c>
      <c r="K16" s="1"/>
    </row>
    <row r="17" spans="1:11" ht="21.95" customHeight="1">
      <c r="A17" s="2"/>
      <c r="B17" s="3" t="s">
        <v>24</v>
      </c>
      <c r="C17" s="63" t="s">
        <v>17</v>
      </c>
      <c r="D17" s="64" t="s">
        <v>25</v>
      </c>
      <c r="E17" s="65">
        <v>20</v>
      </c>
      <c r="F17" s="37">
        <v>3.42</v>
      </c>
      <c r="G17" s="75">
        <v>45</v>
      </c>
      <c r="H17" s="76">
        <v>2</v>
      </c>
      <c r="I17" s="77">
        <v>0</v>
      </c>
      <c r="J17" s="78">
        <v>10</v>
      </c>
      <c r="K17" s="1"/>
    </row>
    <row r="18" spans="1:11">
      <c r="A18" s="2"/>
      <c r="B18" s="3" t="s">
        <v>26</v>
      </c>
      <c r="C18" s="63" t="s">
        <v>17</v>
      </c>
      <c r="D18" s="79" t="s">
        <v>27</v>
      </c>
      <c r="E18" s="65">
        <v>20</v>
      </c>
      <c r="F18" s="37">
        <v>3.42</v>
      </c>
      <c r="G18" s="65">
        <v>38</v>
      </c>
      <c r="H18" s="18">
        <v>1</v>
      </c>
      <c r="I18" s="19">
        <v>0</v>
      </c>
      <c r="J18" s="20">
        <v>6</v>
      </c>
      <c r="K18" s="1"/>
    </row>
    <row r="19" spans="1:11">
      <c r="A19" s="2"/>
      <c r="B19" s="21"/>
      <c r="C19" s="4"/>
      <c r="D19" s="5"/>
      <c r="E19" s="6"/>
      <c r="F19" s="7"/>
      <c r="G19" s="6"/>
      <c r="H19" s="6"/>
      <c r="I19" s="6"/>
      <c r="J19" s="8"/>
      <c r="K19" s="1"/>
    </row>
    <row r="20" spans="1:11" ht="15.75" thickBot="1">
      <c r="A20" s="9"/>
      <c r="B20" s="10"/>
      <c r="C20" s="11"/>
      <c r="D20" s="12"/>
      <c r="E20" s="13">
        <f>SUM(E12+E13+E14+E15+E16+E17+E18)</f>
        <v>720</v>
      </c>
      <c r="F20" s="14">
        <f>SUM(F12+F13+F14+F15+F16+F17+18:18)</f>
        <v>110.17</v>
      </c>
      <c r="G20" s="15"/>
      <c r="H20" s="15"/>
      <c r="I20" s="15"/>
      <c r="J20" s="16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2025-05-15T10:14:44Z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