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лагерь\"/>
    </mc:Choice>
  </mc:AlternateContent>
  <bookViews>
    <workbookView xWindow="-120" yWindow="-120" windowWidth="29040" windowHeight="15720"/>
  </bookViews>
  <sheets>
    <sheet name="Sheet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<sst xmlns="http://schemas.openxmlformats.org/spreadsheetml/2006/main" count="45" uniqueCount="41">
  <si>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</si>
  <si>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</si>
  <si>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</si>
  <si>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</si>
  <si>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</si>
  <si>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</si>
  <si>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</si>
  <si>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</si>
  <si>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</si>
  <si>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</si>
  <si>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</si>
  <si>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</si>
  <si>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</si>
  <si>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</si>
  <si>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</si>
  <si>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</si>
  <si>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</si>
  <si>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</si>
  <si>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</si>
  <si>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</si>
  <si>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</si>
  <si>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</si>
  <si>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</si>
  <si>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</si>
  <si>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</si>
  <si>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</si>
  <si>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</si>
  <si>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фрукты</t>
  </si>
  <si>
    <t>Десерт фруктовый ( яблоко свежее)</t>
  </si>
  <si>
    <t xml:space="preserve">ГБОУ СОШ  с. Тимофеевка </t>
  </si>
  <si>
    <t>682.01.</t>
  </si>
  <si>
    <t>Оладьи с молоком сгущенным</t>
  </si>
  <si>
    <t>Йогурт</t>
  </si>
  <si>
    <t>628.01.</t>
  </si>
  <si>
    <t>Чай без сахара</t>
  </si>
  <si>
    <t>16.08.</t>
  </si>
  <si>
    <t>Салат из свежих огурцов с маслом растительным</t>
  </si>
  <si>
    <t>Борщ с капустой и картофелем, мясом, со сметаной</t>
  </si>
  <si>
    <t>394.01.</t>
  </si>
  <si>
    <t>Азу с говядиной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</si>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</sst>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90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5" borderId="4" xfId="0" applyFont="1" applyFill="1" applyBorder="1" applyProtection="1">
      <protection locked="0"/>
    </xf>
    <xf numFmtId="0" fontId="4" fillId="5" borderId="4" xfId="0" applyFont="1" applyFill="1" applyBorder="1" applyAlignment="1" applyProtection="1">
      <alignment horizontal="center"/>
      <protection locked="0"/>
    </xf>
    <xf numFmtId="1" fontId="5" fillId="5" borderId="4" xfId="0" applyNumberFormat="1" applyFont="1" applyFill="1" applyBorder="1" applyAlignment="1" applyProtection="1">
      <alignment horizontal="right" vertical="center"/>
      <protection locked="0"/>
    </xf>
    <xf numFmtId="2" fontId="5" fillId="5" borderId="4" xfId="0" applyNumberFormat="1" applyFont="1" applyFill="1" applyBorder="1" applyAlignment="1" applyProtection="1">
      <alignment horizontal="right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5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/>
    <xf numFmtId="49" fontId="0" fillId="6" borderId="4" xfId="0" applyNumberFormat="1" applyFont="1" applyFill="1" applyBorder="1" applyAlignment="1" applyProtection="1">
      <protection locked="0"/>
    </xf>
    <xf numFmtId="164" fontId="0" fillId="6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/>
    <xf numFmtId="0" fontId="0" fillId="0" borderId="5" xfId="0" applyFont="1" applyBorder="1" applyAlignment="1"/>
    <xf numFmtId="0" fontId="0" fillId="0" borderId="15" xfId="0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0" fontId="0" fillId="6" borderId="9" xfId="0" applyFont="1" applyFill="1" applyBorder="1" applyAlignment="1" applyProtection="1">
      <alignment horizontal="right"/>
      <protection locked="0"/>
    </xf>
    <xf numFmtId="0" fontId="0" fillId="6" borderId="9" xfId="0" applyFont="1" applyFill="1" applyBorder="1" applyAlignment="1" applyProtection="1">
      <alignment horizontal="right" wrapText="1"/>
      <protection locked="0"/>
    </xf>
    <xf numFmtId="0" fontId="0" fillId="0" borderId="0" xfId="0" applyFont="1" applyBorder="1" applyAlignment="1"/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165" fontId="6" fillId="2" borderId="4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left" vertical="center" wrapText="1"/>
      <protection locked="0"/>
    </xf>
    <xf numFmtId="0" fontId="7" fillId="4" borderId="4" xfId="0" applyFont="1" applyFill="1" applyBorder="1" applyAlignment="1" applyProtection="1">
      <alignment horizontal="center" vertical="center" wrapText="1"/>
      <protection locked="0"/>
    </xf>
    <xf numFmtId="165" fontId="7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left" vertical="center" wrapText="1"/>
      <protection locked="0"/>
    </xf>
    <xf numFmtId="1" fontId="6" fillId="2" borderId="6" xfId="0" applyNumberFormat="1" applyFont="1" applyFill="1" applyBorder="1" applyAlignment="1" applyProtection="1">
      <alignment horizontal="center" vertical="center"/>
      <protection locked="0"/>
    </xf>
    <xf numFmtId="165" fontId="6" fillId="2" borderId="6" xfId="0" applyNumberFormat="1" applyFont="1" applyFill="1" applyBorder="1" applyAlignment="1" applyProtection="1">
      <alignment horizontal="center" vertical="center"/>
      <protection locked="0"/>
    </xf>
    <xf numFmtId="166" fontId="6" fillId="6" borderId="9" xfId="0" applyNumberFormat="1" applyFont="1" applyFill="1" applyBorder="1" applyAlignment="1" applyProtection="1">
      <alignment horizontal="right"/>
      <protection locked="0"/>
    </xf>
    <xf numFmtId="2" fontId="6" fillId="6" borderId="9" xfId="0" applyNumberFormat="1" applyFont="1" applyFill="1" applyBorder="1" applyAlignment="1" applyProtection="1">
      <alignment horizontal="right"/>
      <protection locked="0"/>
    </xf>
    <xf numFmtId="1" fontId="6" fillId="6" borderId="9" xfId="0" applyNumberFormat="1" applyFont="1" applyFill="1" applyBorder="1" applyAlignment="1" applyProtection="1">
      <alignment horizontal="right"/>
      <protection locked="0"/>
    </xf>
    <xf numFmtId="0" fontId="0" fillId="6" borderId="1" xfId="0" applyFont="1" applyFill="1" applyBorder="1" applyAlignment="1" applyProtection="1">
      <protection locked="0"/>
    </xf>
    <xf numFmtId="0" fontId="0" fillId="6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165" fontId="6" fillId="7" borderId="4" xfId="0" applyNumberFormat="1" applyFont="1" applyFill="1" applyBorder="1" applyAlignment="1" applyProtection="1">
      <alignment horizontal="center" vertical="center"/>
      <protection locked="0"/>
    </xf>
    <xf numFmtId="165" fontId="6" fillId="7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/>
    <xf numFmtId="0" fontId="1" fillId="0" borderId="4" xfId="0" applyFont="1" applyFill="1" applyBorder="1" applyAlignment="1"/>
    <xf numFmtId="0" fontId="6" fillId="2" borderId="6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horizontal="center" vertical="center"/>
      <protection locked="0"/>
    </xf>
    <xf numFmtId="0" fontId="7" fillId="7" borderId="0" xfId="0" applyFont="1" applyFill="1" applyAlignment="1" applyProtection="1">
      <alignment horizontal="left" vertical="center" wrapText="1"/>
      <protection locked="0"/>
    </xf>
    <xf numFmtId="0" fontId="0" fillId="0" borderId="13" xfId="0" applyFont="1" applyBorder="1" applyAlignment="1">
      <alignment horizontal="center"/>
    </xf>
    <xf numFmtId="0" fontId="7" fillId="4" borderId="17" xfId="0" applyFont="1" applyFill="1" applyBorder="1" applyAlignment="1" applyProtection="1">
      <alignment horizontal="center" vertical="center" wrapText="1"/>
      <protection locked="0"/>
    </xf>
    <xf numFmtId="0" fontId="7" fillId="4" borderId="4" xfId="0" applyFont="1" applyFill="1" applyBorder="1" applyAlignment="1" applyProtection="1">
      <alignment vertical="center" wrapText="1"/>
      <protection locked="0"/>
    </xf>
    <xf numFmtId="165" fontId="7" fillId="4" borderId="14" xfId="0" applyNumberFormat="1" applyFont="1" applyFill="1" applyBorder="1" applyAlignment="1" applyProtection="1">
      <alignment horizontal="center" vertical="center" wrapText="1"/>
      <protection locked="0"/>
    </xf>
    <xf numFmtId="165" fontId="7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165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6" fillId="7" borderId="18" xfId="0" applyNumberFormat="1" applyFont="1" applyFill="1" applyBorder="1" applyAlignment="1" applyProtection="1">
      <alignment horizontal="center" vertical="center"/>
      <protection locked="0"/>
    </xf>
    <xf numFmtId="0" fontId="0" fillId="8" borderId="19" xfId="0" applyFont="1" applyFill="1" applyBorder="1" applyAlignment="1">
      <alignment horizontal="right"/>
    </xf>
    <xf numFmtId="0" fontId="0" fillId="6" borderId="6" xfId="0" applyFont="1" applyFill="1" applyBorder="1" applyAlignment="1" applyProtection="1">
      <alignment horizontal="right"/>
      <protection locked="0"/>
    </xf>
    <xf numFmtId="0" fontId="0" fillId="6" borderId="6" xfId="0" applyFont="1" applyFill="1" applyBorder="1" applyAlignment="1" applyProtection="1">
      <alignment horizontal="right" wrapText="1"/>
      <protection locked="0"/>
    </xf>
    <xf numFmtId="1" fontId="0" fillId="6" borderId="6" xfId="0" applyNumberFormat="1" applyFont="1" applyFill="1" applyBorder="1" applyAlignment="1" applyProtection="1">
      <alignment horizontal="right" vertical="center"/>
      <protection locked="0"/>
    </xf>
    <xf numFmtId="2" fontId="0" fillId="6" borderId="6" xfId="0" applyNumberFormat="1" applyFont="1" applyFill="1" applyBorder="1" applyAlignment="1" applyProtection="1">
      <alignment horizontal="right" vertical="center"/>
      <protection locked="0"/>
    </xf>
    <xf numFmtId="0" fontId="0" fillId="0" borderId="19" xfId="0" applyFont="1" applyBorder="1" applyAlignment="1"/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0" fontId="0" fillId="0" borderId="21" xfId="0" applyFont="1" applyBorder="1" applyAlignment="1"/>
    <xf numFmtId="165" fontId="6" fillId="2" borderId="1" xfId="0" applyNumberFormat="1" applyFont="1" applyFill="1" applyBorder="1" applyAlignment="1" applyProtection="1">
      <alignment horizontal="center" vertical="center"/>
      <protection locked="0"/>
    </xf>
    <xf numFmtId="0" fontId="0" fillId="6" borderId="22" xfId="0" applyFont="1" applyFill="1" applyBorder="1" applyAlignment="1" applyProtection="1">
      <protection locked="0"/>
    </xf>
    <xf numFmtId="0" fontId="0" fillId="6" borderId="4" xfId="0" applyFont="1" applyFill="1" applyBorder="1" applyAlignment="1" applyProtection="1">
      <alignment horizontal="center"/>
      <protection locked="0"/>
    </xf>
    <xf numFmtId="0" fontId="0" fillId="6" borderId="4" xfId="0" applyFont="1" applyFill="1" applyBorder="1" applyAlignment="1" applyProtection="1">
      <alignment wrapText="1"/>
      <protection locked="0"/>
    </xf>
    <xf numFmtId="1" fontId="0" fillId="6" borderId="4" xfId="0" applyNumberFormat="1" applyFont="1" applyFill="1" applyBorder="1" applyAlignment="1" applyProtection="1">
      <protection locked="0"/>
    </xf>
    <xf numFmtId="2" fontId="0" fillId="6" borderId="4" xfId="0" applyNumberFormat="1" applyFont="1" applyFill="1" applyBorder="1" applyAlignment="1" applyProtection="1">
      <protection locked="0"/>
    </xf>
    <xf numFmtId="1" fontId="0" fillId="6" borderId="1" xfId="0" applyNumberFormat="1" applyFont="1" applyFill="1" applyBorder="1" applyAlignment="1" applyProtection="1">
      <protection locked="0"/>
    </xf>
    <xf numFmtId="0" fontId="0" fillId="6" borderId="23" xfId="0" applyFont="1" applyFill="1" applyBorder="1" applyAlignment="1" applyProtection="1">
      <alignment horizontal="right"/>
      <protection locked="0"/>
    </xf>
    <xf numFmtId="1" fontId="0" fillId="6" borderId="9" xfId="0" applyNumberFormat="1" applyFont="1" applyFill="1" applyBorder="1" applyAlignment="1" applyProtection="1">
      <alignment horizontal="right"/>
      <protection locked="0"/>
    </xf>
    <xf numFmtId="2" fontId="0" fillId="6" borderId="9" xfId="0" applyNumberFormat="1" applyFont="1" applyFill="1" applyBorder="1" applyAlignment="1" applyProtection="1">
      <alignment horizontal="right"/>
      <protection locked="0"/>
    </xf>
    <xf numFmtId="165" fontId="6" fillId="2" borderId="24" xfId="0" applyNumberFormat="1" applyFont="1" applyFill="1" applyBorder="1" applyAlignment="1" applyProtection="1">
      <alignment horizontal="center" vertical="center"/>
      <protection locked="0"/>
    </xf>
    <xf numFmtId="0" fontId="7" fillId="7" borderId="0" xfId="0" applyFont="1" applyFill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horizontal="left" vertical="center"/>
      <protection locked="0"/>
    </xf>
    <xf numFmtId="0" fontId="7" fillId="7" borderId="20" xfId="0" applyFont="1" applyFill="1" applyBorder="1" applyAlignment="1" applyProtection="1">
      <alignment horizontal="center" vertical="center"/>
      <protection locked="0"/>
    </xf>
    <xf numFmtId="165" fontId="7" fillId="7" borderId="25" xfId="0" applyNumberFormat="1" applyFont="1" applyFill="1" applyBorder="1" applyAlignment="1" applyProtection="1">
      <alignment horizontal="center" vertical="center"/>
      <protection locked="0"/>
    </xf>
    <xf numFmtId="165" fontId="7" fillId="7" borderId="7" xfId="0" applyNumberFormat="1" applyFont="1" applyFill="1" applyBorder="1" applyAlignment="1" applyProtection="1">
      <alignment horizontal="center" vertical="center"/>
      <protection locked="0"/>
    </xf>
    <xf numFmtId="165" fontId="7" fillId="7" borderId="20" xfId="0" applyNumberFormat="1" applyFont="1" applyFill="1" applyBorder="1" applyAlignment="1" applyProtection="1">
      <alignment horizontal="center" vertical="center"/>
      <protection locked="0"/>
    </xf>
    <xf numFmtId="165" fontId="7" fillId="7" borderId="4" xfId="0" applyNumberFormat="1" applyFont="1" applyFill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5" fontId="7" fillId="7" borderId="1" xfId="0" applyNumberFormat="1" applyFont="1" applyFill="1" applyBorder="1" applyAlignment="1" applyProtection="1">
      <alignment horizontal="center" vertical="center"/>
      <protection locked="0"/>
    </xf>
    <xf numFmtId="165" fontId="6" fillId="3" borderId="1" xfId="0" applyNumberFormat="1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10" t="s">
        <v>0</v>
      </c>
      <c r="B1" s="41" t="s">
        <v>29</v>
      </c>
      <c r="C1" s="42"/>
      <c r="D1" s="43"/>
      <c r="E1" s="10" t="s">
        <v>1</v>
      </c>
      <c r="F1" s="11"/>
      <c r="G1" s="10"/>
      <c r="H1" s="10"/>
      <c r="I1" s="10" t="s">
        <v>2</v>
      </c>
      <c r="J1" s="12">
        <v>46192</v>
      </c>
    </row>
    <row r="2" spans="1:11" ht="15.75" thickBot="1">
      <c r="A2" s="10"/>
      <c r="B2" s="10"/>
      <c r="C2" s="13"/>
      <c r="D2" s="10"/>
      <c r="E2" s="10"/>
      <c r="F2" s="10"/>
      <c r="G2" s="10"/>
      <c r="H2" s="10"/>
      <c r="I2" s="10"/>
      <c r="J2" s="10"/>
    </row>
    <row r="3" spans="1:11" ht="15.75" thickBot="1">
      <c r="A3" s="52" t="s">
        <v>3</v>
      </c>
      <c r="B3" s="14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6" t="s">
        <v>12</v>
      </c>
    </row>
    <row r="4" spans="1:11" ht="43.5" customHeight="1">
      <c r="A4" s="17" t="s">
        <v>13</v>
      </c>
      <c r="B4" s="47" t="s">
        <v>14</v>
      </c>
      <c r="C4" s="53" t="s">
        <v>30</v>
      </c>
      <c r="D4" s="54" t="s">
        <v>31</v>
      </c>
      <c r="E4" s="27">
        <v>200</v>
      </c>
      <c r="F4" s="27">
        <v>41.66</v>
      </c>
      <c r="G4" s="55">
        <v>555</v>
      </c>
      <c r="H4" s="55">
        <v>15.4</v>
      </c>
      <c r="I4" s="56">
        <v>18</v>
      </c>
      <c r="J4" s="32">
        <v>76</v>
      </c>
    </row>
    <row r="5" spans="1:11" ht="24.75" customHeight="1">
      <c r="A5" s="18"/>
      <c r="B5" s="57" t="s">
        <v>14</v>
      </c>
      <c r="C5" s="58" t="s">
        <v>16</v>
      </c>
      <c r="D5" s="30" t="s">
        <v>32</v>
      </c>
      <c r="E5" s="31">
        <v>100</v>
      </c>
      <c r="F5" s="31">
        <v>23.18</v>
      </c>
      <c r="G5" s="32">
        <v>24</v>
      </c>
      <c r="H5" s="32">
        <v>5.3</v>
      </c>
      <c r="I5" s="59">
        <v>0.28999999999999998</v>
      </c>
      <c r="J5" s="32">
        <v>0.14000000000000001</v>
      </c>
    </row>
    <row r="6" spans="1:11" ht="20.100000000000001" customHeight="1">
      <c r="A6" s="18"/>
      <c r="B6" s="48" t="s">
        <v>15</v>
      </c>
      <c r="C6" s="58" t="s">
        <v>33</v>
      </c>
      <c r="D6" s="54" t="s">
        <v>34</v>
      </c>
      <c r="E6" s="31">
        <v>200</v>
      </c>
      <c r="F6" s="31">
        <v>3.95</v>
      </c>
      <c r="G6" s="32">
        <v>0</v>
      </c>
      <c r="H6" s="32">
        <v>0</v>
      </c>
      <c r="I6" s="59">
        <v>0</v>
      </c>
      <c r="J6" s="32">
        <v>0</v>
      </c>
    </row>
    <row r="7" spans="1:11">
      <c r="A7" s="23"/>
      <c r="B7" s="48" t="s">
        <v>27</v>
      </c>
      <c r="C7" s="33" t="s">
        <v>16</v>
      </c>
      <c r="D7" s="44" t="s">
        <v>28</v>
      </c>
      <c r="E7" s="34">
        <v>100</v>
      </c>
      <c r="F7" s="31">
        <v>5.27</v>
      </c>
      <c r="G7" s="45">
        <v>38</v>
      </c>
      <c r="H7" s="46">
        <v>0.4</v>
      </c>
      <c r="I7" s="60">
        <v>0</v>
      </c>
      <c r="J7" s="45">
        <v>12.8</v>
      </c>
    </row>
    <row r="8" spans="1:11">
      <c r="A8" s="19"/>
      <c r="B8" s="61"/>
      <c r="C8" s="62"/>
      <c r="D8" s="63"/>
      <c r="E8" s="64">
        <f>SUM(E4:E7)</f>
        <v>600</v>
      </c>
      <c r="F8" s="65">
        <f t="shared" ref="F8" si="0">SUM(F4:F7)</f>
        <v>74.06</v>
      </c>
      <c r="G8" s="65"/>
      <c r="H8" s="65"/>
      <c r="I8" s="65"/>
      <c r="J8" s="65"/>
    </row>
    <row r="9" spans="1:11" ht="25.5">
      <c r="A9" s="18" t="s">
        <v>17</v>
      </c>
      <c r="B9" s="66" t="s">
        <v>18</v>
      </c>
      <c r="C9" s="49" t="s">
        <v>35</v>
      </c>
      <c r="D9" s="35" t="s">
        <v>36</v>
      </c>
      <c r="E9" s="36">
        <v>60</v>
      </c>
      <c r="F9" s="67">
        <v>29.68</v>
      </c>
      <c r="G9" s="37">
        <v>31</v>
      </c>
      <c r="H9" s="37">
        <v>1.167</v>
      </c>
      <c r="I9" s="79">
        <v>0.06</v>
      </c>
      <c r="J9" s="28">
        <v>7.14</v>
      </c>
    </row>
    <row r="10" spans="1:11" ht="24" customHeight="1">
      <c r="A10" s="18"/>
      <c r="B10" s="68" t="s">
        <v>19</v>
      </c>
      <c r="C10" s="80">
        <v>110</v>
      </c>
      <c r="D10" s="81" t="s">
        <v>37</v>
      </c>
      <c r="E10" s="82">
        <v>260</v>
      </c>
      <c r="F10" s="31">
        <v>35.4</v>
      </c>
      <c r="G10" s="83">
        <v>137</v>
      </c>
      <c r="H10" s="84">
        <v>2.92</v>
      </c>
      <c r="I10" s="85">
        <v>8.33</v>
      </c>
      <c r="J10" s="86">
        <v>19</v>
      </c>
    </row>
    <row r="11" spans="1:11" ht="26.25" customHeight="1">
      <c r="A11" s="18"/>
      <c r="B11" s="68" t="s">
        <v>20</v>
      </c>
      <c r="C11" s="50" t="s">
        <v>38</v>
      </c>
      <c r="D11" s="51" t="s">
        <v>39</v>
      </c>
      <c r="E11" s="50">
        <v>230</v>
      </c>
      <c r="F11" s="87">
        <v>83.68</v>
      </c>
      <c r="G11" s="86">
        <v>380</v>
      </c>
      <c r="H11" s="86">
        <v>18.47</v>
      </c>
      <c r="I11" s="88">
        <v>21</v>
      </c>
      <c r="J11" s="86">
        <v>30</v>
      </c>
    </row>
    <row r="12" spans="1:11" ht="27.95" customHeight="1">
      <c r="A12" s="18"/>
      <c r="B12" s="68" t="s">
        <v>21</v>
      </c>
      <c r="C12" s="58"/>
      <c r="D12" s="30"/>
      <c r="E12" s="31"/>
      <c r="F12" s="31"/>
      <c r="G12" s="32"/>
      <c r="H12" s="32"/>
      <c r="I12" s="59"/>
      <c r="J12" s="32"/>
      <c r="K12" s="1"/>
    </row>
    <row r="13" spans="1:11" ht="27.75" customHeight="1">
      <c r="A13" s="18"/>
      <c r="B13" s="68" t="s">
        <v>22</v>
      </c>
      <c r="C13" s="33">
        <v>702</v>
      </c>
      <c r="D13" s="44" t="s">
        <v>40</v>
      </c>
      <c r="E13" s="34">
        <v>200</v>
      </c>
      <c r="F13" s="31">
        <v>23.44</v>
      </c>
      <c r="G13" s="29">
        <v>127</v>
      </c>
      <c r="H13" s="29">
        <v>0.08</v>
      </c>
      <c r="I13" s="89">
        <v>4.5999999999999999E-2</v>
      </c>
      <c r="J13" s="29">
        <v>33.549999999999997</v>
      </c>
      <c r="K13" s="1"/>
    </row>
    <row r="14" spans="1:11" ht="29.25" customHeight="1">
      <c r="A14" s="18"/>
      <c r="B14" s="68" t="s">
        <v>23</v>
      </c>
      <c r="C14" s="24" t="s">
        <v>16</v>
      </c>
      <c r="D14" s="25" t="s">
        <v>24</v>
      </c>
      <c r="E14" s="26">
        <v>30</v>
      </c>
      <c r="F14" s="31">
        <v>5.39</v>
      </c>
      <c r="G14" s="28">
        <v>67.8</v>
      </c>
      <c r="H14" s="28">
        <v>2.2799999999999998</v>
      </c>
      <c r="I14" s="69">
        <v>0.27</v>
      </c>
      <c r="J14" s="28">
        <v>14.91</v>
      </c>
      <c r="K14" s="1"/>
    </row>
    <row r="15" spans="1:11" ht="20.100000000000001" customHeight="1">
      <c r="A15" s="18"/>
      <c r="B15" s="68" t="s">
        <v>25</v>
      </c>
      <c r="C15" s="24" t="s">
        <v>16</v>
      </c>
      <c r="D15" s="25" t="s">
        <v>26</v>
      </c>
      <c r="E15" s="26">
        <v>20</v>
      </c>
      <c r="F15" s="31">
        <v>3.53</v>
      </c>
      <c r="G15" s="28">
        <v>38</v>
      </c>
      <c r="H15" s="28">
        <v>1.1020000000000001</v>
      </c>
      <c r="I15" s="69">
        <v>0.2</v>
      </c>
      <c r="J15" s="28">
        <v>6.4160000000000004</v>
      </c>
      <c r="K15" s="1"/>
    </row>
    <row r="16" spans="1:11" ht="24" customHeight="1">
      <c r="A16" s="18"/>
      <c r="B16" s="70"/>
      <c r="C16" s="71"/>
      <c r="D16" s="72"/>
      <c r="E16" s="73"/>
      <c r="F16" s="74"/>
      <c r="G16" s="73"/>
      <c r="H16" s="73"/>
      <c r="I16" s="75"/>
      <c r="J16" s="73"/>
      <c r="K16" s="1"/>
    </row>
    <row r="17" spans="1:11" ht="21.95" customHeight="1" thickBot="1">
      <c r="A17" s="20"/>
      <c r="B17" s="76"/>
      <c r="C17" s="21"/>
      <c r="D17" s="22"/>
      <c r="E17" s="77">
        <f>SUM(E9:E16)</f>
        <v>800</v>
      </c>
      <c r="F17" s="78">
        <f t="shared" ref="F17" si="1">SUM(F9:F16)</f>
        <v>181.11999999999998</v>
      </c>
      <c r="G17" s="77"/>
      <c r="H17" s="77"/>
      <c r="I17" s="77"/>
      <c r="J17" s="77"/>
      <c r="K17" s="1"/>
    </row>
    <row r="18" spans="1:11" ht="15.75" thickBot="1">
      <c r="A18" s="20"/>
      <c r="B18" s="21"/>
      <c r="C18" s="21"/>
      <c r="D18" s="22"/>
      <c r="E18" s="38"/>
      <c r="F18" s="39"/>
      <c r="G18" s="40"/>
      <c r="H18" s="40"/>
      <c r="I18" s="40"/>
      <c r="J18" s="40"/>
      <c r="K18" s="1"/>
    </row>
    <row r="19" spans="1:11">
      <c r="A19" s="3"/>
      <c r="B19" s="4"/>
      <c r="C19" s="5"/>
      <c r="D19" s="2"/>
      <c r="E19" s="8"/>
      <c r="F19" s="9"/>
      <c r="G19" s="8"/>
      <c r="H19" s="8"/>
      <c r="I19" s="8"/>
      <c r="J19" s="8"/>
      <c r="K19" s="1"/>
    </row>
    <row r="20" spans="1:11">
      <c r="A20" s="3"/>
      <c r="B20" s="4"/>
      <c r="C20" s="5"/>
      <c r="D20" s="2"/>
      <c r="E20" s="6"/>
      <c r="F20" s="7"/>
      <c r="G20" s="8"/>
      <c r="H20" s="8"/>
      <c r="I20" s="8"/>
      <c r="J20" s="8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2026-06-11T06:14:19Z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