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<sst xmlns="http://schemas.openxmlformats.org/spreadsheetml/2006/main" count="42" uniqueCount="39">
  <si>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</si>
  <si>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</si>
  <si>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</si>
  <si>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</si>
  <si>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</si>
  <si>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</si>
  <si>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</si>
  <si>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</si>
  <si>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</si>
  <si>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</si>
  <si>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</si>
  <si>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</si>
  <si>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</si>
  <si>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</si>
  <si>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</si>
  <si>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</si>
  <si>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</si>
  <si>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</si>
  <si>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</si>
  <si>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</si>
  <si>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</si>
  <si>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</si>
  <si>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</si>
  <si>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</si>
  <si>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</si>
  <si>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</si>
  <si>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</si>
  <si>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</si>
  <si>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</si>
  <si>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</si>
  <si>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</si>
  <si>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</si>
  <si>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</si>
  <si>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</si>
  <si>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</si>
  <si>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</si>
  <si>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</si>
  <si>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</si>
  <si>
    <t xml:space="preserve">ГБОУ СОШ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</si>
</sst>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0" fillId="0" borderId="8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7" borderId="7" xfId="0" applyFont="1" applyFill="1" applyBorder="1" applyAlignment="1" applyProtection="1">
      <protection locked="0"/>
    </xf>
    <xf numFmtId="0" fontId="0" fillId="7" borderId="7" xfId="0" applyFont="1" applyFill="1" applyBorder="1" applyAlignment="1" applyProtection="1">
      <alignment horizontal="center"/>
      <protection locked="0"/>
    </xf>
    <xf numFmtId="0" fontId="0" fillId="7" borderId="7" xfId="0" applyFont="1" applyFill="1" applyBorder="1" applyAlignment="1" applyProtection="1">
      <alignment horizontal="left" vertical="center" wrapText="1"/>
      <protection locked="0"/>
    </xf>
    <xf numFmtId="1" fontId="4" fillId="7" borderId="7" xfId="0" applyNumberFormat="1" applyFont="1" applyFill="1" applyBorder="1" applyAlignment="1" applyProtection="1">
      <protection locked="0"/>
    </xf>
    <xf numFmtId="2" fontId="4" fillId="7" borderId="7" xfId="0" applyNumberFormat="1" applyFont="1" applyFill="1" applyBorder="1" applyAlignment="1" applyProtection="1">
      <protection locked="0"/>
    </xf>
    <xf numFmtId="165" fontId="4" fillId="7" borderId="7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4" fillId="7" borderId="4" xfId="0" applyNumberFormat="1" applyFont="1" applyFill="1" applyBorder="1" applyAlignment="1" applyProtection="1">
      <alignment horizontal="right" vertical="center"/>
      <protection locked="0"/>
    </xf>
    <xf numFmtId="166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5" fontId="5" fillId="8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165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4" fillId="7" borderId="18" xfId="0" applyNumberFormat="1" applyFont="1" applyFill="1" applyBorder="1" applyAlignment="1" applyProtection="1">
      <alignment horizontal="right"/>
      <protection locked="0"/>
    </xf>
    <xf numFmtId="2" fontId="4" fillId="7" borderId="18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9" t="s">
        <v>38</v>
      </c>
      <c r="C1" s="20"/>
      <c r="D1" s="21"/>
      <c r="E1" s="12" t="s">
        <v>1</v>
      </c>
      <c r="F1" s="13"/>
      <c r="G1" s="12"/>
      <c r="H1" s="12"/>
      <c r="I1" s="12" t="s">
        <v>2</v>
      </c>
      <c r="J1" s="14">
        <v>46293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1" ht="43.5" customHeight="1">
      <c r="A4" s="25" t="s">
        <v>13</v>
      </c>
      <c r="B4" s="26" t="s">
        <v>14</v>
      </c>
      <c r="C4" s="27">
        <v>327</v>
      </c>
      <c r="D4" s="28" t="s">
        <v>29</v>
      </c>
      <c r="E4" s="29">
        <v>245</v>
      </c>
      <c r="F4" s="30">
        <v>48.42</v>
      </c>
      <c r="G4" s="31">
        <v>259</v>
      </c>
      <c r="H4" s="32">
        <v>11.78</v>
      </c>
      <c r="I4" s="32">
        <v>7.6</v>
      </c>
      <c r="J4" s="32">
        <v>23.76</v>
      </c>
    </row>
    <row r="5" spans="1:11" ht="24.75" customHeight="1">
      <c r="A5" s="33"/>
      <c r="B5" s="34" t="s">
        <v>30</v>
      </c>
      <c r="C5" s="35" t="s">
        <v>16</v>
      </c>
      <c r="D5" s="36" t="s">
        <v>31</v>
      </c>
      <c r="E5" s="37">
        <v>30</v>
      </c>
      <c r="F5" s="37">
        <v>20</v>
      </c>
      <c r="G5" s="38">
        <v>123</v>
      </c>
      <c r="H5" s="38">
        <v>2.1</v>
      </c>
      <c r="I5" s="38">
        <v>7.6</v>
      </c>
      <c r="J5" s="38">
        <v>15.6</v>
      </c>
    </row>
    <row r="6" spans="1:11" ht="20.100000000000001" customHeight="1">
      <c r="A6" s="33"/>
      <c r="B6" s="18" t="s">
        <v>15</v>
      </c>
      <c r="C6" s="35">
        <v>628</v>
      </c>
      <c r="D6" s="36" t="s">
        <v>28</v>
      </c>
      <c r="E6" s="37">
        <v>200</v>
      </c>
      <c r="F6" s="37">
        <v>5.5</v>
      </c>
      <c r="G6" s="38">
        <v>57.27</v>
      </c>
      <c r="H6" s="38">
        <v>0.2</v>
      </c>
      <c r="I6" s="38">
        <v>5.0999999999999997E-2</v>
      </c>
      <c r="J6" s="38">
        <v>15.01</v>
      </c>
    </row>
    <row r="7" spans="1:11">
      <c r="A7" s="33"/>
      <c r="B7" s="18" t="s">
        <v>27</v>
      </c>
      <c r="C7" s="39" t="s">
        <v>16</v>
      </c>
      <c r="D7" s="40" t="s">
        <v>32</v>
      </c>
      <c r="E7" s="41">
        <v>25</v>
      </c>
      <c r="F7" s="37">
        <v>8.14</v>
      </c>
      <c r="G7" s="42">
        <v>59</v>
      </c>
      <c r="H7" s="43">
        <v>2</v>
      </c>
      <c r="I7" s="43">
        <v>0.25</v>
      </c>
      <c r="J7" s="44">
        <v>13</v>
      </c>
    </row>
    <row r="8" spans="1:11">
      <c r="A8" s="33"/>
      <c r="B8" s="45"/>
      <c r="C8" s="46"/>
      <c r="D8" s="47"/>
      <c r="E8" s="48"/>
      <c r="F8" s="49"/>
      <c r="G8" s="50"/>
      <c r="H8" s="50"/>
      <c r="I8" s="50"/>
      <c r="J8" s="50"/>
    </row>
    <row r="9" spans="1:11">
      <c r="A9" s="51"/>
      <c r="B9" s="16"/>
      <c r="C9" s="16"/>
      <c r="D9" s="52"/>
      <c r="E9" s="53">
        <f>SUM(E4+E5+E6+E7)</f>
        <v>500</v>
      </c>
      <c r="F9" s="54">
        <f>SUM(F4+F5+F6+F7)</f>
        <v>82.06</v>
      </c>
      <c r="G9" s="55"/>
      <c r="H9" s="55"/>
      <c r="I9" s="55"/>
      <c r="J9" s="55"/>
    </row>
    <row r="10" spans="1:11" ht="24" customHeight="1">
      <c r="A10" s="33" t="s">
        <v>17</v>
      </c>
      <c r="B10" s="34" t="s">
        <v>18</v>
      </c>
      <c r="C10" s="56">
        <v>24</v>
      </c>
      <c r="D10" s="57" t="s">
        <v>33</v>
      </c>
      <c r="E10" s="58">
        <v>60</v>
      </c>
      <c r="F10" s="37">
        <v>13</v>
      </c>
      <c r="G10" s="59">
        <v>19</v>
      </c>
      <c r="H10" s="42">
        <v>0.32</v>
      </c>
      <c r="I10" s="42">
        <v>0</v>
      </c>
      <c r="J10" s="42">
        <v>10</v>
      </c>
    </row>
    <row r="11" spans="1:11" ht="26.25" customHeight="1">
      <c r="A11" s="33"/>
      <c r="B11" s="18" t="s">
        <v>19</v>
      </c>
      <c r="C11" s="60">
        <v>101</v>
      </c>
      <c r="D11" s="36" t="s">
        <v>34</v>
      </c>
      <c r="E11" s="37">
        <v>210</v>
      </c>
      <c r="F11" s="37">
        <v>17.5</v>
      </c>
      <c r="G11" s="38">
        <v>200</v>
      </c>
      <c r="H11" s="38">
        <v>6.9</v>
      </c>
      <c r="I11" s="38">
        <v>11.9</v>
      </c>
      <c r="J11" s="38">
        <v>38</v>
      </c>
    </row>
    <row r="12" spans="1:11" ht="27.95" customHeight="1">
      <c r="A12" s="33"/>
      <c r="B12" s="18" t="s">
        <v>20</v>
      </c>
      <c r="C12" s="60">
        <v>423</v>
      </c>
      <c r="D12" s="36" t="s">
        <v>35</v>
      </c>
      <c r="E12" s="37">
        <v>90</v>
      </c>
      <c r="F12" s="37">
        <v>53.11</v>
      </c>
      <c r="G12" s="38">
        <v>175</v>
      </c>
      <c r="H12" s="38">
        <v>8.9440000000000008</v>
      </c>
      <c r="I12" s="38">
        <v>8.0299999999999994</v>
      </c>
      <c r="J12" s="38">
        <v>13.974</v>
      </c>
      <c r="K12" s="1"/>
    </row>
    <row r="13" spans="1:11" ht="27.75" customHeight="1">
      <c r="A13" s="33"/>
      <c r="B13" s="18" t="s">
        <v>21</v>
      </c>
      <c r="C13" s="60">
        <v>463</v>
      </c>
      <c r="D13" s="36" t="s">
        <v>36</v>
      </c>
      <c r="E13" s="37">
        <v>150</v>
      </c>
      <c r="F13" s="37">
        <v>17</v>
      </c>
      <c r="G13" s="38">
        <v>232.58500000000001</v>
      </c>
      <c r="H13" s="38">
        <v>7.7160000000000002</v>
      </c>
      <c r="I13" s="38">
        <v>5.3840000000000003</v>
      </c>
      <c r="J13" s="38">
        <v>26.323</v>
      </c>
      <c r="K13" s="1"/>
    </row>
    <row r="14" spans="1:11" ht="29.25" customHeight="1">
      <c r="A14" s="33"/>
      <c r="B14" s="18" t="s">
        <v>22</v>
      </c>
      <c r="C14" s="61">
        <v>628</v>
      </c>
      <c r="D14" s="62" t="s">
        <v>37</v>
      </c>
      <c r="E14" s="63">
        <v>200</v>
      </c>
      <c r="F14" s="37">
        <v>6.3</v>
      </c>
      <c r="G14" s="64">
        <v>57.267000000000003</v>
      </c>
      <c r="H14" s="42">
        <v>0.2</v>
      </c>
      <c r="I14" s="42">
        <v>5.0999999999999997E-2</v>
      </c>
      <c r="J14" s="42">
        <v>15.01</v>
      </c>
      <c r="K14" s="1"/>
    </row>
    <row r="15" spans="1:11" ht="20.100000000000001" customHeight="1">
      <c r="A15" s="33"/>
      <c r="B15" s="18" t="s">
        <v>23</v>
      </c>
      <c r="C15" s="27" t="s">
        <v>16</v>
      </c>
      <c r="D15" s="28" t="s">
        <v>24</v>
      </c>
      <c r="E15" s="29">
        <v>20</v>
      </c>
      <c r="F15" s="37">
        <v>4</v>
      </c>
      <c r="G15" s="31">
        <v>45.2</v>
      </c>
      <c r="H15" s="31">
        <v>1.52</v>
      </c>
      <c r="I15" s="31">
        <v>0.18</v>
      </c>
      <c r="J15" s="31">
        <v>9.94</v>
      </c>
      <c r="K15" s="1"/>
    </row>
    <row r="16" spans="1:11" ht="24" customHeight="1">
      <c r="A16" s="33"/>
      <c r="B16" s="18" t="s">
        <v>25</v>
      </c>
      <c r="C16" s="27" t="s">
        <v>16</v>
      </c>
      <c r="D16" s="28" t="s">
        <v>26</v>
      </c>
      <c r="E16" s="29">
        <v>20</v>
      </c>
      <c r="F16" s="37">
        <v>4</v>
      </c>
      <c r="G16" s="31">
        <v>38</v>
      </c>
      <c r="H16" s="31">
        <v>1.1020000000000001</v>
      </c>
      <c r="I16" s="31">
        <v>0.2</v>
      </c>
      <c r="J16" s="31">
        <v>6.4160000000000004</v>
      </c>
      <c r="K16" s="1"/>
    </row>
    <row r="17" spans="1:11" ht="21.95" customHeight="1">
      <c r="A17" s="65"/>
      <c r="B17" s="66"/>
      <c r="C17" s="16"/>
      <c r="D17" s="17"/>
      <c r="E17" s="67"/>
      <c r="F17" s="68"/>
      <c r="G17" s="55"/>
      <c r="H17" s="55"/>
      <c r="I17" s="55"/>
      <c r="J17" s="55"/>
      <c r="K17" s="1"/>
    </row>
    <row r="18" spans="1:11" ht="15.75" thickBot="1">
      <c r="A18" s="69"/>
      <c r="B18" s="70"/>
      <c r="C18" s="70"/>
      <c r="D18" s="71"/>
      <c r="E18" s="72">
        <f>SUM(E10:E17)</f>
        <v>750</v>
      </c>
      <c r="F18" s="73">
        <f>SUM(F10+F11+F12+F13+F14+F15+16:16)</f>
        <v>114.91</v>
      </c>
      <c r="G18" s="72"/>
      <c r="H18" s="72"/>
      <c r="I18" s="72"/>
      <c r="J18" s="72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2026-09-23T11:14:31Z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